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1340" windowHeight="5910" activeTab="0"/>
  </bookViews>
  <sheets>
    <sheet name="gatavs" sheetId="1" r:id="rId1"/>
  </sheets>
  <definedNames>
    <definedName name="_xlnm.Print_Titles" localSheetId="0">'gatavs'!$3:$8</definedName>
  </definedNames>
  <calcPr fullCalcOnLoad="1"/>
</workbook>
</file>

<file path=xl/sharedStrings.xml><?xml version="1.0" encoding="utf-8"?>
<sst xmlns="http://schemas.openxmlformats.org/spreadsheetml/2006/main" count="200" uniqueCount="97">
  <si>
    <t>gab.</t>
  </si>
  <si>
    <t>Mēra vien.</t>
  </si>
  <si>
    <t>Vien. skaits</t>
  </si>
  <si>
    <t>Apkure</t>
  </si>
  <si>
    <t>№</t>
  </si>
  <si>
    <t>Materiālu nosaukums</t>
  </si>
  <si>
    <t>Materiālu specifikācija</t>
  </si>
  <si>
    <t>Piezīmes</t>
  </si>
  <si>
    <t>BUDERUS Logatrend</t>
  </si>
  <si>
    <t>Radiators VK-Profil Tips 22-500/800mm</t>
  </si>
  <si>
    <t>Radiatora pieslēguma dubultbloks 1/2" x 16</t>
  </si>
  <si>
    <t>Radiatora pieslēguma dubultbloks 1/2" x 20</t>
  </si>
  <si>
    <t>Temostatgalva M 30</t>
  </si>
  <si>
    <t>Radiatoru stiprinājumi</t>
  </si>
  <si>
    <t>kompl.</t>
  </si>
  <si>
    <t>Radiatora atgaisotājs</t>
  </si>
  <si>
    <t>Automatiskais atgaisotājs 1/2" ar vent.</t>
  </si>
  <si>
    <t>Radiatora korķis 1/2"</t>
  </si>
  <si>
    <t>Uponor daudzslāņu caurule 16x2,0</t>
  </si>
  <si>
    <t>m</t>
  </si>
  <si>
    <t>Uponor daudzslāņu caurule 20x2,25</t>
  </si>
  <si>
    <t>Uponor daudzslāņu caurule 25x2,5</t>
  </si>
  <si>
    <t>Uponor likums 16</t>
  </si>
  <si>
    <t>Uponor likums 20</t>
  </si>
  <si>
    <t>Uponor likums 25</t>
  </si>
  <si>
    <t>Uponor T-gab 16x16x16</t>
  </si>
  <si>
    <t>Uponor T-gab 20x16x16</t>
  </si>
  <si>
    <t>Uponor T-gab 20x16x20</t>
  </si>
  <si>
    <t>Uponor T-gab 20x20x16</t>
  </si>
  <si>
    <t>Uponor T-gab 20x20x20</t>
  </si>
  <si>
    <t>Uponor T-gab 25x20x20</t>
  </si>
  <si>
    <t>Uponor mufes 16</t>
  </si>
  <si>
    <t>Uponor mufes 20</t>
  </si>
  <si>
    <t>Uponor mufes 25</t>
  </si>
  <si>
    <t>Uponor T-gab 25x25x25</t>
  </si>
  <si>
    <t>Gruntēta metāla caurule DN20</t>
  </si>
  <si>
    <t>Gruntēta metāla caurule DN25</t>
  </si>
  <si>
    <t>Gruntēta metāla caurule DN32</t>
  </si>
  <si>
    <t>Gruntēta metāla caurule DN40</t>
  </si>
  <si>
    <t>Gruntēta metāla caurule DN50</t>
  </si>
  <si>
    <t>Gruntēta metāla caurule DN65</t>
  </si>
  <si>
    <t>Metināmi likumi 90 DN20</t>
  </si>
  <si>
    <t>Metināmi likumi 90 DN25</t>
  </si>
  <si>
    <t>Metināmi likumi 90 DN32</t>
  </si>
  <si>
    <t>Metināmi likumi 90 DN40</t>
  </si>
  <si>
    <t>Metināmi likumi 90 DN50</t>
  </si>
  <si>
    <t>Metināmi likumi 90 DN65</t>
  </si>
  <si>
    <t>Metināmi T-gab DN20</t>
  </si>
  <si>
    <t>Metināmi T-gab DN25</t>
  </si>
  <si>
    <t>Metināmais uzgalis DN20x3/4” ĀV</t>
  </si>
  <si>
    <t>Metināmais uzgalis DN25x3/4” ĀV</t>
  </si>
  <si>
    <t xml:space="preserve">Uponor pāreja 20x3/4” IV </t>
  </si>
  <si>
    <t xml:space="preserve">Uponor pāreja 20x3/4” ĀV </t>
  </si>
  <si>
    <t xml:space="preserve">Uponor pāreja 25x3/4” IV </t>
  </si>
  <si>
    <t xml:space="preserve">Uponor pāreja 25x3/4” ĀV </t>
  </si>
  <si>
    <t>Lodveida krāns ar saskrūvi  DN20</t>
  </si>
  <si>
    <t>Lodveida krāns DN20</t>
  </si>
  <si>
    <t>Gružu ķērājs DN20</t>
  </si>
  <si>
    <t xml:space="preserve">Pretvārsts DN20 </t>
  </si>
  <si>
    <t>Siltuma skaitītājs ZENNER ETHI-X  DN20 Qn= 2,5m3/st.</t>
  </si>
  <si>
    <t>Lodveida krāns DN25</t>
  </si>
  <si>
    <t>Balansējošais vārsts Danfoss MSV-I DN15</t>
  </si>
  <si>
    <t>Balansējošais vārsts Danfoss MSV-I DN20</t>
  </si>
  <si>
    <t>Metināmais uzgalis DN20x1/2” ĀV</t>
  </si>
  <si>
    <t>Kaučuka tipa izolācija D 18/13mm</t>
  </si>
  <si>
    <t>Kaučuka tipa izolācija D 22/13mm</t>
  </si>
  <si>
    <t>Kaučuka tipa izolācija D 28/13mm</t>
  </si>
  <si>
    <t>Metāla skapis 500x500</t>
  </si>
  <si>
    <t xml:space="preserve">Dziļumu precizēt montāžas laika </t>
  </si>
  <si>
    <t>Akmens vātes čaulas D 22/25mm</t>
  </si>
  <si>
    <t>Akmens vātes čaulas D 28/25mm</t>
  </si>
  <si>
    <t>Akmens vātes čaulas D 35/25mm</t>
  </si>
  <si>
    <t>Akmens vātes čaulas D 48/30mm</t>
  </si>
  <si>
    <t>Akmens vātes čaulas D 60/30mm</t>
  </si>
  <si>
    <t>Akmens vātes čaulas D 76/30mm</t>
  </si>
  <si>
    <t>Siltumizolācijas stiprināšanas palīgmateriāli (lenta, klipši …)</t>
  </si>
  <si>
    <t xml:space="preserve">Cauruļvadu stiprinājumi ar gumiju + palīgmateriāli </t>
  </si>
  <si>
    <t xml:space="preserve">Metināšanas palīgmateriāli </t>
  </si>
  <si>
    <t>Ventilācija</t>
  </si>
  <si>
    <t>Fresh100-thermo</t>
  </si>
  <si>
    <t xml:space="preserve">Palīgmateriāli ventilācijas montāžām  </t>
  </si>
  <si>
    <t>Metināmi T-gab DN25x20x20</t>
  </si>
  <si>
    <t>Metināmi T-gab DN40x20x40</t>
  </si>
  <si>
    <t>Metināmi T-gab DN25x25x25</t>
  </si>
  <si>
    <t>Metināmi T-gab DN32x25x32</t>
  </si>
  <si>
    <t>Metināmi T-gab DN40x25x40</t>
  </si>
  <si>
    <t>Metināmi T-gab DN50x25x50</t>
  </si>
  <si>
    <t>Metināmi T-gab DN50x65x40</t>
  </si>
  <si>
    <t>Radiators VK-Profil Tips 22-500/1000mm</t>
  </si>
  <si>
    <t>Radiators VK-Profil Tips 22-500/1800mm</t>
  </si>
  <si>
    <t>Visas atsauces uz iekārtu, materiālu un izstrādājumu izgatavotāju firmām, kuras norādītas būvprojektā, liecina tikai par šo izstrādājumu un iekārtu kvalitātes un apkalpošanas līmeni. Specifikācijās norādīto iekārtu un materiālu nomaiņa ir iespējama ar citām tehniski analogām iekārtām un materiāliem.</t>
  </si>
  <si>
    <t>Karstā ūdensapgādes un karstā ūdens cirkulācijas sistēma</t>
  </si>
  <si>
    <t>Uponor daudzslāņu caurule 32x3,0</t>
  </si>
  <si>
    <t>Uponor daudzslāņu caurule 40x4,0</t>
  </si>
  <si>
    <t>Uponor daudzslāņu caurule 50x4,5</t>
  </si>
  <si>
    <t>Cauruļvadu veidgabali, montāžas palīgmateriāli</t>
  </si>
  <si>
    <t>Esošās karstā ūdens un cirkulācijas sistēmas cauruļvadu demonāža</t>
  </si>
</sst>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000"/>
    <numFmt numFmtId="181" formatCode="0.0"/>
    <numFmt numFmtId="182" formatCode="0.0000"/>
    <numFmt numFmtId="183" formatCode="0.000000"/>
    <numFmt numFmtId="184" formatCode="0.00000"/>
    <numFmt numFmtId="185" formatCode="0.0000000000"/>
    <numFmt numFmtId="186" formatCode="0.000000000"/>
    <numFmt numFmtId="187" formatCode="0.00000000"/>
    <numFmt numFmtId="188" formatCode="0.0000000"/>
  </numFmts>
  <fonts count="42">
    <font>
      <sz val="10"/>
      <name val="Arial"/>
      <family val="0"/>
    </font>
    <font>
      <i/>
      <u val="single"/>
      <sz val="10"/>
      <name val="Arial"/>
      <family val="2"/>
    </font>
    <font>
      <sz val="9"/>
      <name val="Arial"/>
      <family val="2"/>
    </font>
    <font>
      <b/>
      <sz val="11"/>
      <name val="Arial"/>
      <family val="2"/>
    </font>
    <font>
      <b/>
      <sz val="9"/>
      <name val="Arial"/>
      <family val="2"/>
    </font>
    <font>
      <u val="single"/>
      <sz val="10"/>
      <color indexed="12"/>
      <name val="Arial"/>
      <family val="0"/>
    </font>
    <font>
      <u val="single"/>
      <sz val="10"/>
      <color indexed="36"/>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thin"/>
      <bottom style="thin"/>
    </border>
    <border>
      <left style="thin"/>
      <right>
        <color indexed="63"/>
      </right>
      <top style="thin"/>
      <bottom style="thin"/>
    </border>
    <border>
      <left style="thin"/>
      <right>
        <color indexed="63"/>
      </right>
      <top style="medium"/>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style="medium"/>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5">
    <xf numFmtId="0" fontId="0" fillId="0" borderId="0" xfId="0" applyAlignment="1">
      <alignment/>
    </xf>
    <xf numFmtId="2" fontId="1" fillId="0" borderId="0" xfId="0" applyNumberFormat="1" applyFont="1" applyAlignment="1">
      <alignment horizontal="center"/>
    </xf>
    <xf numFmtId="2" fontId="2" fillId="0" borderId="0" xfId="0" applyNumberFormat="1" applyFont="1" applyAlignment="1">
      <alignment horizontal="left"/>
    </xf>
    <xf numFmtId="2" fontId="0" fillId="0" borderId="0" xfId="0" applyNumberFormat="1" applyFont="1" applyAlignment="1">
      <alignment horizontal="center"/>
    </xf>
    <xf numFmtId="2" fontId="0" fillId="0" borderId="0" xfId="0" applyNumberFormat="1" applyAlignment="1">
      <alignment/>
    </xf>
    <xf numFmtId="2" fontId="2" fillId="0" borderId="0" xfId="0" applyNumberFormat="1" applyFont="1" applyAlignment="1">
      <alignment horizontal="center"/>
    </xf>
    <xf numFmtId="2" fontId="0" fillId="0" borderId="0" xfId="0" applyNumberFormat="1" applyBorder="1" applyAlignment="1">
      <alignment/>
    </xf>
    <xf numFmtId="2" fontId="0" fillId="0" borderId="0" xfId="0" applyNumberFormat="1" applyFont="1" applyBorder="1" applyAlignment="1">
      <alignment horizontal="center"/>
    </xf>
    <xf numFmtId="2" fontId="0" fillId="0" borderId="0" xfId="0" applyNumberFormat="1" applyAlignment="1">
      <alignment horizontal="center"/>
    </xf>
    <xf numFmtId="2" fontId="2" fillId="0" borderId="10" xfId="0" applyNumberFormat="1" applyFont="1" applyFill="1" applyBorder="1" applyAlignment="1" applyProtection="1">
      <alignment horizontal="left" vertical="center" wrapText="1"/>
      <protection/>
    </xf>
    <xf numFmtId="2" fontId="2" fillId="0" borderId="10"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 vertical="center" wrapText="1"/>
    </xf>
    <xf numFmtId="2" fontId="2" fillId="0" borderId="12" xfId="0" applyNumberFormat="1" applyFont="1" applyFill="1" applyBorder="1" applyAlignment="1" applyProtection="1">
      <alignment horizontal="left"/>
      <protection/>
    </xf>
    <xf numFmtId="1" fontId="0" fillId="0" borderId="0" xfId="0" applyNumberFormat="1" applyAlignment="1">
      <alignment horizontal="center"/>
    </xf>
    <xf numFmtId="1" fontId="2" fillId="0" borderId="13" xfId="0" applyNumberFormat="1" applyFont="1" applyFill="1" applyBorder="1" applyAlignment="1">
      <alignment horizontal="center" vertical="center" wrapText="1"/>
    </xf>
    <xf numFmtId="2" fontId="2" fillId="0" borderId="14" xfId="0" applyNumberFormat="1" applyFont="1" applyFill="1" applyBorder="1" applyAlignment="1" applyProtection="1">
      <alignment horizontal="left"/>
      <protection/>
    </xf>
    <xf numFmtId="2" fontId="2" fillId="0" borderId="14" xfId="0" applyNumberFormat="1" applyFont="1" applyFill="1" applyBorder="1" applyAlignment="1" applyProtection="1">
      <alignment horizontal="center" vertical="center"/>
      <protection/>
    </xf>
    <xf numFmtId="1" fontId="2" fillId="0" borderId="15" xfId="0" applyNumberFormat="1" applyFont="1" applyFill="1" applyBorder="1" applyAlignment="1">
      <alignment horizontal="center" vertical="center" wrapText="1"/>
    </xf>
    <xf numFmtId="2" fontId="7" fillId="0" borderId="16" xfId="0" applyNumberFormat="1" applyFont="1" applyFill="1" applyBorder="1" applyAlignment="1">
      <alignment wrapText="1"/>
    </xf>
    <xf numFmtId="2" fontId="7" fillId="0" borderId="16" xfId="0" applyNumberFormat="1" applyFont="1" applyFill="1" applyBorder="1" applyAlignment="1">
      <alignment/>
    </xf>
    <xf numFmtId="0" fontId="7" fillId="0" borderId="16" xfId="0" applyFont="1" applyFill="1" applyBorder="1" applyAlignment="1">
      <alignment/>
    </xf>
    <xf numFmtId="1" fontId="2" fillId="0" borderId="17" xfId="42" applyNumberFormat="1" applyFont="1" applyBorder="1" applyAlignment="1" applyProtection="1">
      <alignment horizontal="center" vertical="center"/>
      <protection/>
    </xf>
    <xf numFmtId="1" fontId="2" fillId="0" borderId="17" xfId="0" applyNumberFormat="1" applyFont="1" applyBorder="1" applyAlignment="1">
      <alignment horizontal="center"/>
    </xf>
    <xf numFmtId="1" fontId="2" fillId="0" borderId="18" xfId="42" applyNumberFormat="1" applyFont="1" applyFill="1" applyBorder="1" applyAlignment="1" applyProtection="1">
      <alignment horizontal="center" vertical="center"/>
      <protection/>
    </xf>
    <xf numFmtId="1" fontId="2" fillId="0" borderId="17" xfId="42" applyNumberFormat="1" applyFont="1" applyFill="1" applyBorder="1" applyAlignment="1" applyProtection="1">
      <alignment horizontal="center" vertical="center"/>
      <protection/>
    </xf>
    <xf numFmtId="1" fontId="2" fillId="0" borderId="17" xfId="0" applyNumberFormat="1" applyFont="1" applyBorder="1" applyAlignment="1">
      <alignment horizontal="center"/>
    </xf>
    <xf numFmtId="2" fontId="2" fillId="0" borderId="16" xfId="0" applyNumberFormat="1" applyFont="1" applyFill="1" applyBorder="1" applyAlignment="1" applyProtection="1">
      <alignment horizontal="left" vertical="center" wrapText="1"/>
      <protection/>
    </xf>
    <xf numFmtId="2" fontId="0" fillId="0" borderId="16" xfId="0" applyNumberFormat="1" applyBorder="1" applyAlignment="1">
      <alignment/>
    </xf>
    <xf numFmtId="2" fontId="0" fillId="0" borderId="19" xfId="0" applyNumberFormat="1" applyBorder="1" applyAlignment="1">
      <alignment/>
    </xf>
    <xf numFmtId="2" fontId="7" fillId="0" borderId="20" xfId="0" applyNumberFormat="1" applyFont="1" applyFill="1" applyBorder="1" applyAlignment="1">
      <alignment/>
    </xf>
    <xf numFmtId="2" fontId="7" fillId="0" borderId="21" xfId="0" applyNumberFormat="1" applyFont="1" applyFill="1" applyBorder="1" applyAlignment="1">
      <alignment wrapText="1"/>
    </xf>
    <xf numFmtId="2" fontId="2" fillId="0" borderId="12" xfId="0" applyNumberFormat="1" applyFont="1" applyFill="1" applyBorder="1" applyAlignment="1" applyProtection="1">
      <alignment horizontal="left" vertical="center" wrapText="1"/>
      <protection/>
    </xf>
    <xf numFmtId="2" fontId="2" fillId="0" borderId="12" xfId="0" applyNumberFormat="1" applyFont="1" applyFill="1" applyBorder="1" applyAlignment="1" applyProtection="1">
      <alignment horizontal="left" vertical="center"/>
      <protection/>
    </xf>
    <xf numFmtId="2" fontId="2" fillId="0" borderId="22" xfId="0" applyNumberFormat="1" applyFont="1" applyFill="1" applyBorder="1" applyAlignment="1" applyProtection="1">
      <alignment horizontal="left" vertical="center" wrapText="1"/>
      <protection/>
    </xf>
    <xf numFmtId="2" fontId="0" fillId="0" borderId="20" xfId="0" applyNumberFormat="1" applyBorder="1" applyAlignment="1">
      <alignment/>
    </xf>
    <xf numFmtId="2" fontId="2" fillId="0" borderId="10" xfId="0" applyNumberFormat="1" applyFont="1" applyBorder="1" applyAlignment="1">
      <alignment horizontal="center"/>
    </xf>
    <xf numFmtId="1" fontId="2" fillId="0" borderId="23" xfId="0" applyNumberFormat="1" applyFont="1" applyFill="1" applyBorder="1" applyAlignment="1">
      <alignment horizontal="center" vertical="center" wrapText="1"/>
    </xf>
    <xf numFmtId="2" fontId="2" fillId="0" borderId="24" xfId="0" applyNumberFormat="1" applyFont="1" applyFill="1" applyBorder="1" applyAlignment="1" applyProtection="1">
      <alignment horizontal="left" vertical="center" wrapText="1"/>
      <protection/>
    </xf>
    <xf numFmtId="2" fontId="2" fillId="0" borderId="24" xfId="0" applyNumberFormat="1" applyFont="1" applyBorder="1" applyAlignment="1">
      <alignment horizontal="center"/>
    </xf>
    <xf numFmtId="1" fontId="2" fillId="0" borderId="25" xfId="0" applyNumberFormat="1" applyFont="1" applyBorder="1" applyAlignment="1">
      <alignment horizontal="center"/>
    </xf>
    <xf numFmtId="1"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left" vertical="center" wrapText="1"/>
      <protection/>
    </xf>
    <xf numFmtId="2" fontId="2" fillId="0" borderId="0" xfId="0" applyNumberFormat="1" applyFont="1" applyBorder="1" applyAlignment="1">
      <alignment horizontal="center"/>
    </xf>
    <xf numFmtId="1" fontId="2" fillId="0" borderId="0" xfId="0" applyNumberFormat="1" applyFont="1" applyBorder="1" applyAlignment="1">
      <alignment horizontal="center"/>
    </xf>
    <xf numFmtId="0" fontId="0" fillId="0" borderId="26" xfId="0" applyNumberFormat="1" applyFont="1" applyBorder="1" applyAlignment="1">
      <alignment horizontal="left" vertical="center" wrapText="1"/>
    </xf>
    <xf numFmtId="0" fontId="0" fillId="0" borderId="27" xfId="0" applyNumberFormat="1" applyBorder="1" applyAlignment="1">
      <alignment horizontal="left" vertical="center" wrapText="1"/>
    </xf>
    <xf numFmtId="0" fontId="0" fillId="0" borderId="28" xfId="0" applyNumberFormat="1" applyBorder="1" applyAlignment="1">
      <alignment horizontal="left" vertical="center" wrapText="1"/>
    </xf>
    <xf numFmtId="2" fontId="4" fillId="0" borderId="26" xfId="0" applyNumberFormat="1" applyFont="1" applyFill="1" applyBorder="1" applyAlignment="1" applyProtection="1">
      <alignment horizontal="center"/>
      <protection/>
    </xf>
    <xf numFmtId="2" fontId="4" fillId="0" borderId="27" xfId="0" applyNumberFormat="1" applyFont="1" applyFill="1" applyBorder="1" applyAlignment="1" applyProtection="1">
      <alignment horizontal="center"/>
      <protection/>
    </xf>
    <xf numFmtId="2" fontId="4" fillId="0" borderId="28" xfId="0" applyNumberFormat="1" applyFont="1" applyFill="1" applyBorder="1" applyAlignment="1" applyProtection="1">
      <alignment horizontal="center"/>
      <protection/>
    </xf>
    <xf numFmtId="2" fontId="7" fillId="0" borderId="21" xfId="0" applyNumberFormat="1" applyFont="1" applyBorder="1" applyAlignment="1">
      <alignment horizontal="center" vertical="center"/>
    </xf>
    <xf numFmtId="2" fontId="7" fillId="0" borderId="16"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3" fillId="0" borderId="0" xfId="0" applyNumberFormat="1" applyFont="1" applyAlignment="1">
      <alignment horizontal="center"/>
    </xf>
    <xf numFmtId="2" fontId="2" fillId="0" borderId="13"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29" xfId="0" applyNumberFormat="1" applyFont="1" applyBorder="1" applyAlignment="1">
      <alignment horizontal="center" vertical="center" wrapText="1"/>
    </xf>
    <xf numFmtId="2" fontId="4" fillId="0" borderId="30" xfId="0" applyNumberFormat="1" applyFont="1" applyBorder="1" applyAlignment="1">
      <alignment horizontal="center" vertical="center" wrapText="1"/>
    </xf>
    <xf numFmtId="2" fontId="2" fillId="0" borderId="31"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32"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33"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Rectangle 1"/>
        <xdr:cNvSpPr>
          <a:spLocks/>
        </xdr:cNvSpPr>
      </xdr:nvSpPr>
      <xdr:spPr>
        <a:xfrm>
          <a:off x="499110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130"/>
  <sheetViews>
    <sheetView tabSelected="1" zoomScalePageLayoutView="0" workbookViewId="0" topLeftCell="B1">
      <selection activeCell="C87" sqref="C87"/>
    </sheetView>
  </sheetViews>
  <sheetFormatPr defaultColWidth="9.140625" defaultRowHeight="12.75"/>
  <cols>
    <col min="1" max="1" width="6.421875" style="4" customWidth="1"/>
    <col min="2" max="2" width="4.57421875" style="8" customWidth="1"/>
    <col min="3" max="3" width="49.8515625" style="4" customWidth="1"/>
    <col min="4" max="4" width="6.00390625" style="8" customWidth="1"/>
    <col min="5" max="5" width="8.00390625" style="8" customWidth="1"/>
    <col min="6" max="6" width="20.8515625" style="4" customWidth="1"/>
    <col min="7" max="7" width="9.140625" style="4" customWidth="1"/>
    <col min="8" max="8" width="9.28125" style="4" bestFit="1" customWidth="1"/>
    <col min="9" max="16384" width="9.140625" style="4" customWidth="1"/>
  </cols>
  <sheetData>
    <row r="1" spans="2:6" ht="12.75">
      <c r="B1" s="1"/>
      <c r="C1" s="2"/>
      <c r="D1" s="3"/>
      <c r="E1" s="7"/>
      <c r="F1" s="6"/>
    </row>
    <row r="2" spans="2:5" ht="6" customHeight="1">
      <c r="B2" s="5"/>
      <c r="C2" s="2"/>
      <c r="D2" s="3"/>
      <c r="E2" s="3"/>
    </row>
    <row r="3" spans="2:5" ht="15">
      <c r="B3" s="5"/>
      <c r="C3" s="53" t="s">
        <v>6</v>
      </c>
      <c r="D3" s="53"/>
      <c r="E3" s="53"/>
    </row>
    <row r="4" spans="2:5" ht="7.5" customHeight="1" thickBot="1">
      <c r="B4" s="5"/>
      <c r="C4" s="2"/>
      <c r="D4" s="3"/>
      <c r="E4" s="3"/>
    </row>
    <row r="5" spans="2:6" ht="12.75" customHeight="1">
      <c r="B5" s="54" t="s">
        <v>4</v>
      </c>
      <c r="C5" s="57" t="s">
        <v>5</v>
      </c>
      <c r="D5" s="59" t="s">
        <v>1</v>
      </c>
      <c r="E5" s="62" t="s">
        <v>2</v>
      </c>
      <c r="F5" s="50" t="s">
        <v>7</v>
      </c>
    </row>
    <row r="6" spans="2:6" ht="12.75" customHeight="1">
      <c r="B6" s="55"/>
      <c r="C6" s="58"/>
      <c r="D6" s="60"/>
      <c r="E6" s="63"/>
      <c r="F6" s="51"/>
    </row>
    <row r="7" spans="2:7" ht="13.5" customHeight="1">
      <c r="B7" s="55"/>
      <c r="C7" s="58"/>
      <c r="D7" s="60"/>
      <c r="E7" s="63"/>
      <c r="F7" s="51"/>
      <c r="G7" s="6"/>
    </row>
    <row r="8" spans="2:7" ht="12" customHeight="1" thickBot="1">
      <c r="B8" s="56"/>
      <c r="C8" s="58"/>
      <c r="D8" s="61"/>
      <c r="E8" s="64"/>
      <c r="F8" s="52"/>
      <c r="G8" s="6"/>
    </row>
    <row r="9" spans="2:6" ht="15" customHeight="1" thickBot="1">
      <c r="B9" s="47" t="s">
        <v>3</v>
      </c>
      <c r="C9" s="48"/>
      <c r="D9" s="48"/>
      <c r="E9" s="48"/>
      <c r="F9" s="49"/>
    </row>
    <row r="10" spans="2:6" ht="12.75" customHeight="1">
      <c r="B10" s="14">
        <v>1</v>
      </c>
      <c r="C10" s="15" t="s">
        <v>9</v>
      </c>
      <c r="D10" s="16" t="s">
        <v>0</v>
      </c>
      <c r="E10" s="23">
        <v>69</v>
      </c>
      <c r="F10" s="30" t="s">
        <v>8</v>
      </c>
    </row>
    <row r="11" spans="2:6" ht="12.75" customHeight="1">
      <c r="B11" s="11">
        <f>B10+1</f>
        <v>2</v>
      </c>
      <c r="C11" s="12" t="s">
        <v>88</v>
      </c>
      <c r="D11" s="10" t="s">
        <v>0</v>
      </c>
      <c r="E11" s="24">
        <v>27</v>
      </c>
      <c r="F11" s="18" t="s">
        <v>8</v>
      </c>
    </row>
    <row r="12" spans="2:6" ht="12.75">
      <c r="B12" s="11">
        <f aca="true" t="shared" si="0" ref="B12:B72">B11+1</f>
        <v>3</v>
      </c>
      <c r="C12" s="12" t="s">
        <v>89</v>
      </c>
      <c r="D12" s="10" t="s">
        <v>0</v>
      </c>
      <c r="E12" s="24">
        <v>42</v>
      </c>
      <c r="F12" s="18" t="s">
        <v>8</v>
      </c>
    </row>
    <row r="13" spans="2:6" ht="12.75">
      <c r="B13" s="11">
        <f t="shared" si="0"/>
        <v>4</v>
      </c>
      <c r="C13" s="12" t="s">
        <v>10</v>
      </c>
      <c r="D13" s="10" t="s">
        <v>0</v>
      </c>
      <c r="E13" s="24">
        <v>96</v>
      </c>
      <c r="F13" s="18"/>
    </row>
    <row r="14" spans="2:6" ht="12.75">
      <c r="B14" s="11">
        <f t="shared" si="0"/>
        <v>5</v>
      </c>
      <c r="C14" s="12" t="s">
        <v>11</v>
      </c>
      <c r="D14" s="10" t="s">
        <v>0</v>
      </c>
      <c r="E14" s="24">
        <v>42</v>
      </c>
      <c r="F14" s="18"/>
    </row>
    <row r="15" spans="2:6" ht="12.75">
      <c r="B15" s="11">
        <f t="shared" si="0"/>
        <v>6</v>
      </c>
      <c r="C15" s="12" t="s">
        <v>12</v>
      </c>
      <c r="D15" s="10" t="s">
        <v>0</v>
      </c>
      <c r="E15" s="24">
        <v>138</v>
      </c>
      <c r="F15" s="18"/>
    </row>
    <row r="16" spans="2:6" ht="12.75">
      <c r="B16" s="11">
        <f t="shared" si="0"/>
        <v>7</v>
      </c>
      <c r="C16" s="12" t="s">
        <v>13</v>
      </c>
      <c r="D16" s="10" t="s">
        <v>14</v>
      </c>
      <c r="E16" s="24">
        <v>138</v>
      </c>
      <c r="F16" s="18"/>
    </row>
    <row r="17" spans="2:6" ht="12.75">
      <c r="B17" s="11">
        <f t="shared" si="0"/>
        <v>8</v>
      </c>
      <c r="C17" s="12" t="s">
        <v>17</v>
      </c>
      <c r="D17" s="10" t="s">
        <v>14</v>
      </c>
      <c r="E17" s="24">
        <v>138</v>
      </c>
      <c r="F17" s="18"/>
    </row>
    <row r="18" spans="2:6" ht="12.75">
      <c r="B18" s="11">
        <f t="shared" si="0"/>
        <v>9</v>
      </c>
      <c r="C18" s="12" t="s">
        <v>15</v>
      </c>
      <c r="D18" s="10" t="s">
        <v>14</v>
      </c>
      <c r="E18" s="24">
        <v>138</v>
      </c>
      <c r="F18" s="18"/>
    </row>
    <row r="19" spans="2:6" ht="12.75">
      <c r="B19" s="11">
        <f t="shared" si="0"/>
        <v>10</v>
      </c>
      <c r="C19" s="12" t="s">
        <v>16</v>
      </c>
      <c r="D19" s="10" t="s">
        <v>0</v>
      </c>
      <c r="E19" s="24">
        <v>45</v>
      </c>
      <c r="F19" s="18"/>
    </row>
    <row r="20" spans="2:6" ht="12.75">
      <c r="B20" s="11">
        <f t="shared" si="0"/>
        <v>11</v>
      </c>
      <c r="C20" s="12" t="s">
        <v>18</v>
      </c>
      <c r="D20" s="10" t="s">
        <v>19</v>
      </c>
      <c r="E20" s="24">
        <v>434</v>
      </c>
      <c r="F20" s="18"/>
    </row>
    <row r="21" spans="2:6" ht="12.75">
      <c r="B21" s="11">
        <f t="shared" si="0"/>
        <v>12</v>
      </c>
      <c r="C21" s="12" t="s">
        <v>20</v>
      </c>
      <c r="D21" s="10" t="s">
        <v>19</v>
      </c>
      <c r="E21" s="24">
        <v>1366</v>
      </c>
      <c r="F21" s="18"/>
    </row>
    <row r="22" spans="2:6" ht="12.75">
      <c r="B22" s="11">
        <f t="shared" si="0"/>
        <v>13</v>
      </c>
      <c r="C22" s="12" t="s">
        <v>21</v>
      </c>
      <c r="D22" s="10" t="s">
        <v>19</v>
      </c>
      <c r="E22" s="24">
        <v>367</v>
      </c>
      <c r="F22" s="18"/>
    </row>
    <row r="23" spans="2:6" ht="12.75">
      <c r="B23" s="11">
        <f t="shared" si="0"/>
        <v>14</v>
      </c>
      <c r="C23" s="12" t="s">
        <v>22</v>
      </c>
      <c r="D23" s="10" t="s">
        <v>0</v>
      </c>
      <c r="E23" s="21">
        <v>150</v>
      </c>
      <c r="F23" s="18"/>
    </row>
    <row r="24" spans="2:6" ht="12.75">
      <c r="B24" s="11">
        <f t="shared" si="0"/>
        <v>15</v>
      </c>
      <c r="C24" s="12" t="s">
        <v>23</v>
      </c>
      <c r="D24" s="10" t="s">
        <v>0</v>
      </c>
      <c r="E24" s="21">
        <v>150</v>
      </c>
      <c r="F24" s="19"/>
    </row>
    <row r="25" spans="2:6" ht="12.75">
      <c r="B25" s="11">
        <f t="shared" si="0"/>
        <v>16</v>
      </c>
      <c r="C25" s="12" t="s">
        <v>24</v>
      </c>
      <c r="D25" s="10" t="s">
        <v>0</v>
      </c>
      <c r="E25" s="25">
        <v>150</v>
      </c>
      <c r="F25" s="26"/>
    </row>
    <row r="26" spans="2:6" ht="12.75">
      <c r="B26" s="11">
        <f t="shared" si="0"/>
        <v>17</v>
      </c>
      <c r="C26" s="12" t="s">
        <v>25</v>
      </c>
      <c r="D26" s="10" t="s">
        <v>0</v>
      </c>
      <c r="E26" s="21">
        <v>75</v>
      </c>
      <c r="F26" s="19"/>
    </row>
    <row r="27" spans="2:6" ht="12.75">
      <c r="B27" s="11">
        <f t="shared" si="0"/>
        <v>18</v>
      </c>
      <c r="C27" s="12" t="s">
        <v>26</v>
      </c>
      <c r="D27" s="10" t="s">
        <v>0</v>
      </c>
      <c r="E27" s="21">
        <v>75</v>
      </c>
      <c r="F27" s="29"/>
    </row>
    <row r="28" spans="2:6" ht="12.75">
      <c r="B28" s="11">
        <f t="shared" si="0"/>
        <v>19</v>
      </c>
      <c r="C28" s="12" t="s">
        <v>27</v>
      </c>
      <c r="D28" s="10" t="s">
        <v>0</v>
      </c>
      <c r="E28" s="21">
        <v>75</v>
      </c>
      <c r="F28" s="19"/>
    </row>
    <row r="29" spans="2:6" ht="12.75">
      <c r="B29" s="11">
        <f t="shared" si="0"/>
        <v>20</v>
      </c>
      <c r="C29" s="9" t="s">
        <v>28</v>
      </c>
      <c r="D29" s="10" t="s">
        <v>0</v>
      </c>
      <c r="E29" s="21">
        <v>75</v>
      </c>
      <c r="F29" s="19"/>
    </row>
    <row r="30" spans="2:6" ht="12.75">
      <c r="B30" s="11">
        <f t="shared" si="0"/>
        <v>21</v>
      </c>
      <c r="C30" s="9" t="s">
        <v>29</v>
      </c>
      <c r="D30" s="10" t="s">
        <v>0</v>
      </c>
      <c r="E30" s="21">
        <v>150</v>
      </c>
      <c r="F30" s="26"/>
    </row>
    <row r="31" spans="2:6" ht="12.75">
      <c r="B31" s="11">
        <f t="shared" si="0"/>
        <v>22</v>
      </c>
      <c r="C31" s="9" t="s">
        <v>30</v>
      </c>
      <c r="D31" s="10" t="s">
        <v>0</v>
      </c>
      <c r="E31" s="21">
        <v>75</v>
      </c>
      <c r="F31" s="26"/>
    </row>
    <row r="32" spans="2:6" ht="12.75">
      <c r="B32" s="11">
        <f t="shared" si="0"/>
        <v>23</v>
      </c>
      <c r="C32" s="9" t="s">
        <v>34</v>
      </c>
      <c r="D32" s="10" t="s">
        <v>0</v>
      </c>
      <c r="E32" s="21">
        <v>150</v>
      </c>
      <c r="F32" s="26"/>
    </row>
    <row r="33" spans="2:6" ht="12.75">
      <c r="B33" s="11">
        <f t="shared" si="0"/>
        <v>24</v>
      </c>
      <c r="C33" s="9" t="s">
        <v>31</v>
      </c>
      <c r="D33" s="10" t="s">
        <v>0</v>
      </c>
      <c r="E33" s="21">
        <v>50</v>
      </c>
      <c r="F33" s="20"/>
    </row>
    <row r="34" spans="2:6" ht="12.75">
      <c r="B34" s="11">
        <f t="shared" si="0"/>
        <v>25</v>
      </c>
      <c r="C34" s="9" t="s">
        <v>32</v>
      </c>
      <c r="D34" s="10" t="s">
        <v>0</v>
      </c>
      <c r="E34" s="21">
        <v>50</v>
      </c>
      <c r="F34" s="20"/>
    </row>
    <row r="35" spans="2:6" ht="12.75">
      <c r="B35" s="11">
        <f t="shared" si="0"/>
        <v>26</v>
      </c>
      <c r="C35" s="9" t="s">
        <v>33</v>
      </c>
      <c r="D35" s="10" t="s">
        <v>0</v>
      </c>
      <c r="E35" s="21">
        <v>50</v>
      </c>
      <c r="F35" s="20"/>
    </row>
    <row r="36" spans="2:6" ht="12.75">
      <c r="B36" s="11">
        <f t="shared" si="0"/>
        <v>27</v>
      </c>
      <c r="C36" s="31" t="s">
        <v>51</v>
      </c>
      <c r="D36" s="10" t="s">
        <v>0</v>
      </c>
      <c r="E36" s="21">
        <v>72</v>
      </c>
      <c r="F36" s="20"/>
    </row>
    <row r="37" spans="2:6" ht="12.75">
      <c r="B37" s="11">
        <f t="shared" si="0"/>
        <v>28</v>
      </c>
      <c r="C37" s="31" t="s">
        <v>52</v>
      </c>
      <c r="D37" s="10" t="s">
        <v>0</v>
      </c>
      <c r="E37" s="21">
        <v>216</v>
      </c>
      <c r="F37" s="20"/>
    </row>
    <row r="38" spans="2:6" ht="12.75">
      <c r="B38" s="11">
        <f t="shared" si="0"/>
        <v>29</v>
      </c>
      <c r="C38" s="31" t="s">
        <v>53</v>
      </c>
      <c r="D38" s="10" t="s">
        <v>0</v>
      </c>
      <c r="E38" s="21">
        <v>108</v>
      </c>
      <c r="F38" s="20"/>
    </row>
    <row r="39" spans="2:6" ht="12.75">
      <c r="B39" s="11">
        <f t="shared" si="0"/>
        <v>30</v>
      </c>
      <c r="C39" s="31" t="s">
        <v>54</v>
      </c>
      <c r="D39" s="10" t="s">
        <v>0</v>
      </c>
      <c r="E39" s="21">
        <v>324</v>
      </c>
      <c r="F39" s="20"/>
    </row>
    <row r="40" spans="2:6" ht="12.75">
      <c r="B40" s="11">
        <f t="shared" si="0"/>
        <v>31</v>
      </c>
      <c r="C40" s="12" t="s">
        <v>35</v>
      </c>
      <c r="D40" s="10" t="s">
        <v>19</v>
      </c>
      <c r="E40" s="21">
        <v>90</v>
      </c>
      <c r="F40" s="20"/>
    </row>
    <row r="41" spans="2:6" ht="12.75">
      <c r="B41" s="11">
        <f t="shared" si="0"/>
        <v>32</v>
      </c>
      <c r="C41" s="12" t="s">
        <v>36</v>
      </c>
      <c r="D41" s="10" t="s">
        <v>19</v>
      </c>
      <c r="E41" s="21">
        <v>168</v>
      </c>
      <c r="F41" s="20"/>
    </row>
    <row r="42" spans="2:6" ht="12.75">
      <c r="B42" s="11">
        <f t="shared" si="0"/>
        <v>33</v>
      </c>
      <c r="C42" s="12" t="s">
        <v>37</v>
      </c>
      <c r="D42" s="10" t="s">
        <v>19</v>
      </c>
      <c r="E42" s="21">
        <v>113</v>
      </c>
      <c r="F42" s="27"/>
    </row>
    <row r="43" spans="2:6" ht="12.75">
      <c r="B43" s="11">
        <f t="shared" si="0"/>
        <v>34</v>
      </c>
      <c r="C43" s="12" t="s">
        <v>38</v>
      </c>
      <c r="D43" s="10" t="s">
        <v>19</v>
      </c>
      <c r="E43" s="21">
        <v>77</v>
      </c>
      <c r="F43" s="27"/>
    </row>
    <row r="44" spans="2:6" ht="12.75">
      <c r="B44" s="11">
        <f t="shared" si="0"/>
        <v>35</v>
      </c>
      <c r="C44" s="12" t="s">
        <v>39</v>
      </c>
      <c r="D44" s="10" t="s">
        <v>19</v>
      </c>
      <c r="E44" s="21">
        <v>10</v>
      </c>
      <c r="F44" s="27"/>
    </row>
    <row r="45" spans="2:6" ht="12.75">
      <c r="B45" s="11">
        <f t="shared" si="0"/>
        <v>36</v>
      </c>
      <c r="C45" s="12" t="s">
        <v>40</v>
      </c>
      <c r="D45" s="10" t="s">
        <v>19</v>
      </c>
      <c r="E45" s="21">
        <v>15</v>
      </c>
      <c r="F45" s="27"/>
    </row>
    <row r="46" spans="2:6" ht="12.75">
      <c r="B46" s="11">
        <f t="shared" si="0"/>
        <v>37</v>
      </c>
      <c r="C46" s="12" t="s">
        <v>41</v>
      </c>
      <c r="D46" s="10" t="s">
        <v>0</v>
      </c>
      <c r="E46" s="21">
        <v>100</v>
      </c>
      <c r="F46" s="27"/>
    </row>
    <row r="47" spans="2:6" ht="12.75">
      <c r="B47" s="11">
        <f t="shared" si="0"/>
        <v>38</v>
      </c>
      <c r="C47" s="12" t="s">
        <v>42</v>
      </c>
      <c r="D47" s="10" t="s">
        <v>0</v>
      </c>
      <c r="E47" s="21">
        <v>100</v>
      </c>
      <c r="F47" s="26"/>
    </row>
    <row r="48" spans="2:6" ht="12.75">
      <c r="B48" s="11">
        <f t="shared" si="0"/>
        <v>39</v>
      </c>
      <c r="C48" s="12" t="s">
        <v>43</v>
      </c>
      <c r="D48" s="10" t="s">
        <v>0</v>
      </c>
      <c r="E48" s="21">
        <v>30</v>
      </c>
      <c r="F48" s="26"/>
    </row>
    <row r="49" spans="2:6" ht="12.75">
      <c r="B49" s="11">
        <f t="shared" si="0"/>
        <v>40</v>
      </c>
      <c r="C49" s="12" t="s">
        <v>44</v>
      </c>
      <c r="D49" s="10" t="s">
        <v>0</v>
      </c>
      <c r="E49" s="21">
        <v>20</v>
      </c>
      <c r="F49" s="26"/>
    </row>
    <row r="50" spans="2:6" ht="12.75">
      <c r="B50" s="11">
        <f t="shared" si="0"/>
        <v>41</v>
      </c>
      <c r="C50" s="12" t="s">
        <v>45</v>
      </c>
      <c r="D50" s="10" t="s">
        <v>0</v>
      </c>
      <c r="E50" s="21">
        <v>10</v>
      </c>
      <c r="F50" s="26"/>
    </row>
    <row r="51" spans="2:6" ht="12.75">
      <c r="B51" s="11">
        <f t="shared" si="0"/>
        <v>42</v>
      </c>
      <c r="C51" s="12" t="s">
        <v>46</v>
      </c>
      <c r="D51" s="10" t="s">
        <v>0</v>
      </c>
      <c r="E51" s="21">
        <v>10</v>
      </c>
      <c r="F51" s="26"/>
    </row>
    <row r="52" spans="2:6" ht="12.75">
      <c r="B52" s="11">
        <f t="shared" si="0"/>
        <v>43</v>
      </c>
      <c r="C52" s="12" t="s">
        <v>47</v>
      </c>
      <c r="D52" s="10" t="s">
        <v>0</v>
      </c>
      <c r="E52" s="21">
        <v>24</v>
      </c>
      <c r="F52" s="26"/>
    </row>
    <row r="53" spans="2:6" ht="12.75">
      <c r="B53" s="11">
        <f t="shared" si="0"/>
        <v>44</v>
      </c>
      <c r="C53" s="12" t="s">
        <v>48</v>
      </c>
      <c r="D53" s="10" t="s">
        <v>0</v>
      </c>
      <c r="E53" s="21">
        <v>36</v>
      </c>
      <c r="F53" s="26"/>
    </row>
    <row r="54" spans="2:6" ht="12.75">
      <c r="B54" s="11">
        <f t="shared" si="0"/>
        <v>45</v>
      </c>
      <c r="C54" s="12" t="s">
        <v>81</v>
      </c>
      <c r="D54" s="10" t="s">
        <v>0</v>
      </c>
      <c r="E54" s="21">
        <v>8</v>
      </c>
      <c r="F54" s="26"/>
    </row>
    <row r="55" spans="2:6" ht="12.75">
      <c r="B55" s="11">
        <f t="shared" si="0"/>
        <v>46</v>
      </c>
      <c r="C55" s="12" t="s">
        <v>82</v>
      </c>
      <c r="D55" s="10" t="s">
        <v>0</v>
      </c>
      <c r="E55" s="21">
        <v>2</v>
      </c>
      <c r="F55" s="26"/>
    </row>
    <row r="56" spans="2:6" ht="12.75">
      <c r="B56" s="11">
        <f t="shared" si="0"/>
        <v>47</v>
      </c>
      <c r="C56" s="12" t="s">
        <v>83</v>
      </c>
      <c r="D56" s="10" t="s">
        <v>0</v>
      </c>
      <c r="E56" s="21">
        <v>4</v>
      </c>
      <c r="F56" s="26"/>
    </row>
    <row r="57" spans="2:6" ht="12.75">
      <c r="B57" s="11">
        <f t="shared" si="0"/>
        <v>48</v>
      </c>
      <c r="C57" s="12" t="s">
        <v>84</v>
      </c>
      <c r="D57" s="10" t="s">
        <v>0</v>
      </c>
      <c r="E57" s="21">
        <v>8</v>
      </c>
      <c r="F57" s="26"/>
    </row>
    <row r="58" spans="2:6" ht="12.75">
      <c r="B58" s="11">
        <f t="shared" si="0"/>
        <v>49</v>
      </c>
      <c r="C58" s="12" t="s">
        <v>85</v>
      </c>
      <c r="D58" s="10" t="s">
        <v>0</v>
      </c>
      <c r="E58" s="21">
        <v>4</v>
      </c>
      <c r="F58" s="26"/>
    </row>
    <row r="59" spans="2:6" ht="12.75">
      <c r="B59" s="11">
        <f t="shared" si="0"/>
        <v>50</v>
      </c>
      <c r="C59" s="12" t="s">
        <v>86</v>
      </c>
      <c r="D59" s="10" t="s">
        <v>0</v>
      </c>
      <c r="E59" s="21">
        <v>2</v>
      </c>
      <c r="F59" s="26"/>
    </row>
    <row r="60" spans="2:6" ht="12.75">
      <c r="B60" s="11">
        <f t="shared" si="0"/>
        <v>51</v>
      </c>
      <c r="C60" s="12" t="s">
        <v>87</v>
      </c>
      <c r="D60" s="10" t="s">
        <v>0</v>
      </c>
      <c r="E60" s="21">
        <v>2</v>
      </c>
      <c r="F60" s="26"/>
    </row>
    <row r="61" spans="2:6" ht="12.75">
      <c r="B61" s="11">
        <f t="shared" si="0"/>
        <v>52</v>
      </c>
      <c r="C61" s="12" t="s">
        <v>63</v>
      </c>
      <c r="D61" s="10" t="s">
        <v>0</v>
      </c>
      <c r="E61" s="21">
        <v>12</v>
      </c>
      <c r="F61" s="26"/>
    </row>
    <row r="62" spans="2:6" ht="12.75">
      <c r="B62" s="11">
        <f t="shared" si="0"/>
        <v>53</v>
      </c>
      <c r="C62" s="12" t="s">
        <v>49</v>
      </c>
      <c r="D62" s="10" t="s">
        <v>0</v>
      </c>
      <c r="E62" s="21">
        <v>72</v>
      </c>
      <c r="F62" s="26"/>
    </row>
    <row r="63" spans="2:6" ht="12.75">
      <c r="B63" s="11">
        <f t="shared" si="0"/>
        <v>54</v>
      </c>
      <c r="C63" s="12" t="s">
        <v>50</v>
      </c>
      <c r="D63" s="10" t="s">
        <v>0</v>
      </c>
      <c r="E63" s="21">
        <v>108</v>
      </c>
      <c r="F63" s="26"/>
    </row>
    <row r="64" spans="2:6" ht="12.75">
      <c r="B64" s="11">
        <f t="shared" si="0"/>
        <v>55</v>
      </c>
      <c r="C64" s="12" t="s">
        <v>55</v>
      </c>
      <c r="D64" s="10" t="s">
        <v>0</v>
      </c>
      <c r="E64" s="21">
        <v>180</v>
      </c>
      <c r="F64" s="26"/>
    </row>
    <row r="65" spans="2:6" ht="12.75">
      <c r="B65" s="11">
        <f t="shared" si="0"/>
        <v>56</v>
      </c>
      <c r="C65" s="12" t="s">
        <v>56</v>
      </c>
      <c r="D65" s="10" t="s">
        <v>0</v>
      </c>
      <c r="E65" s="21">
        <v>45</v>
      </c>
      <c r="F65" s="26"/>
    </row>
    <row r="66" spans="2:6" ht="12.75">
      <c r="B66" s="11">
        <f t="shared" si="0"/>
        <v>57</v>
      </c>
      <c r="C66" s="12" t="s">
        <v>60</v>
      </c>
      <c r="D66" s="10" t="s">
        <v>0</v>
      </c>
      <c r="E66" s="21">
        <v>9</v>
      </c>
      <c r="F66" s="26"/>
    </row>
    <row r="67" spans="2:6" ht="12.75">
      <c r="B67" s="11">
        <f t="shared" si="0"/>
        <v>58</v>
      </c>
      <c r="C67" s="12" t="s">
        <v>61</v>
      </c>
      <c r="D67" s="10" t="s">
        <v>0</v>
      </c>
      <c r="E67" s="21">
        <v>6</v>
      </c>
      <c r="F67" s="26"/>
    </row>
    <row r="68" spans="2:6" ht="12.75">
      <c r="B68" s="11">
        <f t="shared" si="0"/>
        <v>59</v>
      </c>
      <c r="C68" s="12" t="s">
        <v>62</v>
      </c>
      <c r="D68" s="10" t="s">
        <v>0</v>
      </c>
      <c r="E68" s="21">
        <v>9</v>
      </c>
      <c r="F68" s="26"/>
    </row>
    <row r="69" spans="2:6" ht="12.75">
      <c r="B69" s="11">
        <f t="shared" si="0"/>
        <v>60</v>
      </c>
      <c r="C69" s="12" t="s">
        <v>57</v>
      </c>
      <c r="D69" s="10" t="s">
        <v>0</v>
      </c>
      <c r="E69" s="21">
        <v>45</v>
      </c>
      <c r="F69" s="26"/>
    </row>
    <row r="70" spans="2:6" ht="12.75">
      <c r="B70" s="11">
        <f t="shared" si="0"/>
        <v>61</v>
      </c>
      <c r="C70" s="12" t="s">
        <v>58</v>
      </c>
      <c r="D70" s="10" t="s">
        <v>0</v>
      </c>
      <c r="E70" s="21">
        <v>45</v>
      </c>
      <c r="F70" s="26"/>
    </row>
    <row r="71" spans="2:6" ht="12.75">
      <c r="B71" s="11">
        <f t="shared" si="0"/>
        <v>62</v>
      </c>
      <c r="C71" s="12" t="s">
        <v>59</v>
      </c>
      <c r="D71" s="10" t="s">
        <v>0</v>
      </c>
      <c r="E71" s="21">
        <v>45</v>
      </c>
      <c r="F71" s="26"/>
    </row>
    <row r="72" spans="2:6" ht="24">
      <c r="B72" s="11">
        <f t="shared" si="0"/>
        <v>63</v>
      </c>
      <c r="C72" s="32" t="s">
        <v>67</v>
      </c>
      <c r="D72" s="10" t="s">
        <v>0</v>
      </c>
      <c r="E72" s="21">
        <v>15</v>
      </c>
      <c r="F72" s="26" t="s">
        <v>68</v>
      </c>
    </row>
    <row r="73" spans="2:6" ht="12.75">
      <c r="B73" s="11">
        <f aca="true" t="shared" si="1" ref="B73:B84">B72+1</f>
        <v>64</v>
      </c>
      <c r="C73" s="12" t="s">
        <v>64</v>
      </c>
      <c r="D73" s="10" t="s">
        <v>19</v>
      </c>
      <c r="E73" s="21">
        <v>434</v>
      </c>
      <c r="F73" s="26"/>
    </row>
    <row r="74" spans="2:6" ht="12.75">
      <c r="B74" s="11">
        <f t="shared" si="1"/>
        <v>65</v>
      </c>
      <c r="C74" s="12" t="s">
        <v>65</v>
      </c>
      <c r="D74" s="10" t="s">
        <v>19</v>
      </c>
      <c r="E74" s="21">
        <v>1366</v>
      </c>
      <c r="F74" s="26"/>
    </row>
    <row r="75" spans="2:6" ht="12.75">
      <c r="B75" s="11">
        <f t="shared" si="1"/>
        <v>66</v>
      </c>
      <c r="C75" s="12" t="s">
        <v>66</v>
      </c>
      <c r="D75" s="10" t="s">
        <v>19</v>
      </c>
      <c r="E75" s="21">
        <v>367</v>
      </c>
      <c r="F75" s="26"/>
    </row>
    <row r="76" spans="2:6" ht="12.75">
      <c r="B76" s="11">
        <f t="shared" si="1"/>
        <v>67</v>
      </c>
      <c r="C76" s="12" t="s">
        <v>69</v>
      </c>
      <c r="D76" s="10" t="s">
        <v>19</v>
      </c>
      <c r="E76" s="21">
        <v>90</v>
      </c>
      <c r="F76" s="26"/>
    </row>
    <row r="77" spans="2:6" ht="12.75">
      <c r="B77" s="11">
        <f t="shared" si="1"/>
        <v>68</v>
      </c>
      <c r="C77" s="12" t="s">
        <v>70</v>
      </c>
      <c r="D77" s="10" t="s">
        <v>19</v>
      </c>
      <c r="E77" s="21">
        <v>168</v>
      </c>
      <c r="F77" s="26"/>
    </row>
    <row r="78" spans="2:6" ht="12.75">
      <c r="B78" s="11">
        <f t="shared" si="1"/>
        <v>69</v>
      </c>
      <c r="C78" s="12" t="s">
        <v>71</v>
      </c>
      <c r="D78" s="10" t="s">
        <v>19</v>
      </c>
      <c r="E78" s="21">
        <v>113</v>
      </c>
      <c r="F78" s="26"/>
    </row>
    <row r="79" spans="2:6" ht="12.75">
      <c r="B79" s="11">
        <f t="shared" si="1"/>
        <v>70</v>
      </c>
      <c r="C79" s="12" t="s">
        <v>72</v>
      </c>
      <c r="D79" s="10" t="s">
        <v>19</v>
      </c>
      <c r="E79" s="21">
        <v>77</v>
      </c>
      <c r="F79" s="26"/>
    </row>
    <row r="80" spans="2:6" ht="12.75">
      <c r="B80" s="11">
        <f t="shared" si="1"/>
        <v>71</v>
      </c>
      <c r="C80" s="12" t="s">
        <v>73</v>
      </c>
      <c r="D80" s="10" t="s">
        <v>19</v>
      </c>
      <c r="E80" s="21">
        <v>10</v>
      </c>
      <c r="F80" s="26"/>
    </row>
    <row r="81" spans="2:6" ht="12.75">
      <c r="B81" s="11">
        <f t="shared" si="1"/>
        <v>72</v>
      </c>
      <c r="C81" s="12" t="s">
        <v>74</v>
      </c>
      <c r="D81" s="10" t="s">
        <v>19</v>
      </c>
      <c r="E81" s="21">
        <v>15</v>
      </c>
      <c r="F81" s="26"/>
    </row>
    <row r="82" spans="2:6" ht="12.75">
      <c r="B82" s="11">
        <f t="shared" si="1"/>
        <v>73</v>
      </c>
      <c r="C82" s="12" t="s">
        <v>76</v>
      </c>
      <c r="D82" s="10" t="s">
        <v>14</v>
      </c>
      <c r="E82" s="21">
        <v>1</v>
      </c>
      <c r="F82" s="26"/>
    </row>
    <row r="83" spans="2:6" ht="12.75">
      <c r="B83" s="11">
        <f t="shared" si="1"/>
        <v>74</v>
      </c>
      <c r="C83" s="12" t="s">
        <v>75</v>
      </c>
      <c r="D83" s="10" t="s">
        <v>14</v>
      </c>
      <c r="E83" s="21">
        <v>1</v>
      </c>
      <c r="F83" s="26"/>
    </row>
    <row r="84" spans="2:6" ht="13.5" thickBot="1">
      <c r="B84" s="11">
        <f t="shared" si="1"/>
        <v>75</v>
      </c>
      <c r="C84" s="12" t="s">
        <v>77</v>
      </c>
      <c r="D84" s="10" t="s">
        <v>14</v>
      </c>
      <c r="E84" s="21">
        <v>1</v>
      </c>
      <c r="F84" s="33"/>
    </row>
    <row r="85" spans="2:6" ht="15" customHeight="1" thickBot="1">
      <c r="B85" s="47" t="s">
        <v>78</v>
      </c>
      <c r="C85" s="48"/>
      <c r="D85" s="48"/>
      <c r="E85" s="48"/>
      <c r="F85" s="49"/>
    </row>
    <row r="86" spans="2:6" ht="12.75">
      <c r="B86" s="17">
        <f>B84+1</f>
        <v>76</v>
      </c>
      <c r="C86" s="9" t="s">
        <v>79</v>
      </c>
      <c r="D86" s="35" t="s">
        <v>14</v>
      </c>
      <c r="E86" s="22">
        <v>135</v>
      </c>
      <c r="F86" s="34"/>
    </row>
    <row r="87" spans="2:6" ht="13.5" thickBot="1">
      <c r="B87" s="36">
        <f>B86+1</f>
        <v>77</v>
      </c>
      <c r="C87" s="37" t="s">
        <v>80</v>
      </c>
      <c r="D87" s="38" t="s">
        <v>14</v>
      </c>
      <c r="E87" s="39">
        <v>1</v>
      </c>
      <c r="F87" s="28"/>
    </row>
    <row r="88" spans="2:6" ht="13.5" thickBot="1">
      <c r="B88" s="47" t="s">
        <v>91</v>
      </c>
      <c r="C88" s="48"/>
      <c r="D88" s="48"/>
      <c r="E88" s="48"/>
      <c r="F88" s="49"/>
    </row>
    <row r="89" spans="2:6" ht="12.75">
      <c r="B89" s="17">
        <f>B87+1</f>
        <v>78</v>
      </c>
      <c r="C89" s="12" t="s">
        <v>18</v>
      </c>
      <c r="D89" s="10" t="s">
        <v>19</v>
      </c>
      <c r="E89" s="24">
        <v>298</v>
      </c>
      <c r="F89" s="34"/>
    </row>
    <row r="90" spans="2:6" ht="12.75">
      <c r="B90" s="17">
        <f>B89+1</f>
        <v>79</v>
      </c>
      <c r="C90" s="12" t="s">
        <v>20</v>
      </c>
      <c r="D90" s="10" t="s">
        <v>19</v>
      </c>
      <c r="E90" s="24">
        <v>226</v>
      </c>
      <c r="F90" s="34"/>
    </row>
    <row r="91" spans="2:6" ht="12.75">
      <c r="B91" s="17">
        <f aca="true" t="shared" si="2" ref="B91:B104">B90+1</f>
        <v>80</v>
      </c>
      <c r="C91" s="12" t="s">
        <v>21</v>
      </c>
      <c r="D91" s="10" t="s">
        <v>19</v>
      </c>
      <c r="E91" s="24">
        <v>278</v>
      </c>
      <c r="F91" s="34"/>
    </row>
    <row r="92" spans="2:6" ht="12.75">
      <c r="B92" s="17">
        <f t="shared" si="2"/>
        <v>81</v>
      </c>
      <c r="C92" s="12" t="s">
        <v>92</v>
      </c>
      <c r="D92" s="10" t="s">
        <v>19</v>
      </c>
      <c r="E92" s="24">
        <v>187</v>
      </c>
      <c r="F92" s="34"/>
    </row>
    <row r="93" spans="2:6" ht="12.75">
      <c r="B93" s="17">
        <f t="shared" si="2"/>
        <v>82</v>
      </c>
      <c r="C93" s="12" t="s">
        <v>93</v>
      </c>
      <c r="D93" s="10" t="s">
        <v>19</v>
      </c>
      <c r="E93" s="24">
        <v>168</v>
      </c>
      <c r="F93" s="34"/>
    </row>
    <row r="94" spans="2:6" ht="12.75">
      <c r="B94" s="17">
        <f t="shared" si="2"/>
        <v>83</v>
      </c>
      <c r="C94" s="12" t="s">
        <v>94</v>
      </c>
      <c r="D94" s="10" t="s">
        <v>19</v>
      </c>
      <c r="E94" s="24">
        <v>86</v>
      </c>
      <c r="F94" s="34"/>
    </row>
    <row r="95" spans="2:6" ht="12.75">
      <c r="B95" s="17">
        <f t="shared" si="2"/>
        <v>84</v>
      </c>
      <c r="C95" s="12" t="s">
        <v>64</v>
      </c>
      <c r="D95" s="10" t="s">
        <v>19</v>
      </c>
      <c r="E95" s="24">
        <v>298</v>
      </c>
      <c r="F95" s="34"/>
    </row>
    <row r="96" spans="2:6" ht="12.75">
      <c r="B96" s="17">
        <f t="shared" si="2"/>
        <v>85</v>
      </c>
      <c r="C96" s="12" t="s">
        <v>69</v>
      </c>
      <c r="D96" s="10" t="s">
        <v>19</v>
      </c>
      <c r="E96" s="24">
        <v>226</v>
      </c>
      <c r="F96" s="34"/>
    </row>
    <row r="97" spans="2:6" ht="12.75">
      <c r="B97" s="17">
        <f t="shared" si="2"/>
        <v>86</v>
      </c>
      <c r="C97" s="12" t="s">
        <v>70</v>
      </c>
      <c r="D97" s="10" t="s">
        <v>19</v>
      </c>
      <c r="E97" s="24">
        <v>278</v>
      </c>
      <c r="F97" s="34"/>
    </row>
    <row r="98" spans="2:6" ht="12.75">
      <c r="B98" s="17">
        <f t="shared" si="2"/>
        <v>87</v>
      </c>
      <c r="C98" s="12" t="s">
        <v>71</v>
      </c>
      <c r="D98" s="10" t="s">
        <v>19</v>
      </c>
      <c r="E98" s="24">
        <v>187</v>
      </c>
      <c r="F98" s="34"/>
    </row>
    <row r="99" spans="2:6" ht="12.75">
      <c r="B99" s="17">
        <f t="shared" si="2"/>
        <v>88</v>
      </c>
      <c r="C99" s="12" t="s">
        <v>72</v>
      </c>
      <c r="D99" s="10" t="s">
        <v>19</v>
      </c>
      <c r="E99" s="24">
        <v>168</v>
      </c>
      <c r="F99" s="34"/>
    </row>
    <row r="100" spans="2:6" ht="12.75">
      <c r="B100" s="17">
        <f t="shared" si="2"/>
        <v>89</v>
      </c>
      <c r="C100" s="12" t="s">
        <v>73</v>
      </c>
      <c r="D100" s="10" t="s">
        <v>19</v>
      </c>
      <c r="E100" s="24">
        <v>86</v>
      </c>
      <c r="F100" s="34"/>
    </row>
    <row r="101" spans="2:6" ht="12.75">
      <c r="B101" s="17">
        <f t="shared" si="2"/>
        <v>90</v>
      </c>
      <c r="C101" s="12" t="s">
        <v>76</v>
      </c>
      <c r="D101" s="10" t="s">
        <v>14</v>
      </c>
      <c r="E101" s="24">
        <v>1</v>
      </c>
      <c r="F101" s="34"/>
    </row>
    <row r="102" spans="2:6" ht="12.75">
      <c r="B102" s="17">
        <f t="shared" si="2"/>
        <v>91</v>
      </c>
      <c r="C102" s="12" t="s">
        <v>95</v>
      </c>
      <c r="D102" s="10" t="s">
        <v>14</v>
      </c>
      <c r="E102" s="24">
        <v>1</v>
      </c>
      <c r="F102" s="34"/>
    </row>
    <row r="103" spans="2:6" ht="12.75">
      <c r="B103" s="17">
        <f t="shared" si="2"/>
        <v>92</v>
      </c>
      <c r="C103" s="9" t="s">
        <v>75</v>
      </c>
      <c r="D103" s="35" t="s">
        <v>14</v>
      </c>
      <c r="E103" s="22">
        <v>1</v>
      </c>
      <c r="F103" s="27"/>
    </row>
    <row r="104" spans="2:6" ht="24.75" thickBot="1">
      <c r="B104" s="17">
        <f t="shared" si="2"/>
        <v>93</v>
      </c>
      <c r="C104" s="37" t="s">
        <v>96</v>
      </c>
      <c r="D104" s="38" t="s">
        <v>14</v>
      </c>
      <c r="E104" s="39">
        <v>1</v>
      </c>
      <c r="F104" s="28"/>
    </row>
    <row r="105" spans="2:6" ht="12.75">
      <c r="B105" s="40"/>
      <c r="C105" s="41"/>
      <c r="D105" s="42"/>
      <c r="E105" s="43"/>
      <c r="F105" s="6"/>
    </row>
    <row r="106" ht="13.5" thickBot="1">
      <c r="E106" s="13"/>
    </row>
    <row r="107" spans="2:6" ht="55.5" customHeight="1" thickBot="1">
      <c r="B107" s="44" t="s">
        <v>90</v>
      </c>
      <c r="C107" s="45"/>
      <c r="D107" s="45"/>
      <c r="E107" s="45"/>
      <c r="F107" s="46"/>
    </row>
    <row r="108" ht="12.75">
      <c r="E108" s="13"/>
    </row>
    <row r="109" ht="12.75">
      <c r="E109" s="13"/>
    </row>
    <row r="110" ht="12.75">
      <c r="E110" s="13"/>
    </row>
    <row r="111" ht="12.75">
      <c r="E111" s="13"/>
    </row>
    <row r="112" ht="12.75">
      <c r="E112" s="13"/>
    </row>
    <row r="113" ht="12.75">
      <c r="E113" s="13"/>
    </row>
    <row r="114" ht="12.75">
      <c r="E114" s="13"/>
    </row>
    <row r="115" ht="12.75">
      <c r="E115" s="13"/>
    </row>
    <row r="116" ht="12.75">
      <c r="E116" s="13"/>
    </row>
    <row r="117" ht="12.75">
      <c r="E117" s="13"/>
    </row>
    <row r="118" ht="12.75">
      <c r="E118" s="13"/>
    </row>
    <row r="119" ht="12.75">
      <c r="E119" s="13"/>
    </row>
    <row r="120" ht="12.75">
      <c r="E120" s="13"/>
    </row>
    <row r="121" ht="12.75">
      <c r="E121" s="13"/>
    </row>
    <row r="122" ht="12.75">
      <c r="E122" s="13"/>
    </row>
    <row r="123" ht="12.75">
      <c r="E123" s="13"/>
    </row>
    <row r="124" ht="12.75">
      <c r="E124" s="13"/>
    </row>
    <row r="125" ht="12.75">
      <c r="E125" s="13"/>
    </row>
    <row r="126" ht="12.75">
      <c r="E126" s="13"/>
    </row>
    <row r="127" ht="12.75">
      <c r="E127" s="13"/>
    </row>
    <row r="128" ht="12.75">
      <c r="E128" s="13"/>
    </row>
    <row r="129" ht="12.75">
      <c r="E129" s="13"/>
    </row>
    <row r="130" ht="12.75">
      <c r="E130" s="13"/>
    </row>
  </sheetData>
  <sheetProtection/>
  <mergeCells count="10">
    <mergeCell ref="B107:F107"/>
    <mergeCell ref="B9:F9"/>
    <mergeCell ref="B85:F85"/>
    <mergeCell ref="F5:F8"/>
    <mergeCell ref="C3:E3"/>
    <mergeCell ref="B5:B8"/>
    <mergeCell ref="C5:C8"/>
    <mergeCell ref="D5:D8"/>
    <mergeCell ref="E5:E8"/>
    <mergeCell ref="B88:F88"/>
  </mergeCells>
  <printOptions/>
  <pageMargins left="0.7480314960629921" right="0.3" top="0.51" bottom="0.58" header="0.2" footer="0.23"/>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 S&amp;AT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OlitaK</cp:lastModifiedBy>
  <cp:lastPrinted>2012-01-27T08:41:26Z</cp:lastPrinted>
  <dcterms:created xsi:type="dcterms:W3CDTF">2001-08-04T06:18:57Z</dcterms:created>
  <dcterms:modified xsi:type="dcterms:W3CDTF">2012-04-16T05:38:45Z</dcterms:modified>
  <cp:category/>
  <cp:version/>
  <cp:contentType/>
  <cp:contentStatus/>
</cp:coreProperties>
</file>